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<sst xmlns="http://schemas.openxmlformats.org/spreadsheetml/2006/main" count="138" uniqueCount="137">
  <si>
    <t>襄垣县2024年冬小麦种植补贴公示表</t>
  </si>
  <si>
    <t>镇</t>
  </si>
  <si>
    <t>种植主体名称</t>
  </si>
  <si>
    <t>负责人</t>
  </si>
  <si>
    <t>种植面积</t>
  </si>
  <si>
    <t>补贴标准</t>
  </si>
  <si>
    <t>补贴金额</t>
  </si>
  <si>
    <t>西营镇</t>
  </si>
  <si>
    <t>襄垣县西营镇牛狼河村经济合作社</t>
  </si>
  <si>
    <t>陈兵</t>
  </si>
  <si>
    <t>襄垣县西营镇南岩村经济合作社</t>
  </si>
  <si>
    <t>刘 东</t>
  </si>
  <si>
    <t>襄垣县西营镇城底村经济合作社</t>
  </si>
  <si>
    <t>赵亚飞</t>
  </si>
  <si>
    <t>襄垣县西营镇辘轴凹经济合作社</t>
  </si>
  <si>
    <t>王建华</t>
  </si>
  <si>
    <t>襄垣县西营镇吴北村经济合作社</t>
  </si>
  <si>
    <t>杨志宏</t>
  </si>
  <si>
    <t>夏店镇</t>
  </si>
  <si>
    <t>襄垣县太红农机专业合作社</t>
  </si>
  <si>
    <t>翟太红</t>
  </si>
  <si>
    <t>襄垣县平安农机专业合作社</t>
  </si>
  <si>
    <t>王北战</t>
  </si>
  <si>
    <t>襄垣县夏店镇冀家岭村经济合作社</t>
  </si>
  <si>
    <t>李晓君</t>
  </si>
  <si>
    <t>襄垣县夏店镇北马喊村经济合作社</t>
  </si>
  <si>
    <t>路旭</t>
  </si>
  <si>
    <t>襄垣县夏店镇韩家沟村经济合作</t>
  </si>
  <si>
    <t>李坤键</t>
  </si>
  <si>
    <t>襄垣县夏店镇北赵岭村经济合作社</t>
  </si>
  <si>
    <t>赵兵</t>
  </si>
  <si>
    <t>襄垣晋垣康种植专业合作社</t>
  </si>
  <si>
    <t>赵玉红</t>
  </si>
  <si>
    <t>襄垣县夏店镇富庄沟村村民委员会</t>
  </si>
  <si>
    <t>史清文</t>
  </si>
  <si>
    <t>王村镇</t>
  </si>
  <si>
    <t>襄垣县王村镇王村村经济合作社</t>
  </si>
  <si>
    <t>李俊红</t>
  </si>
  <si>
    <t>下良镇</t>
  </si>
  <si>
    <t>襄垣县下良镇强计村股份经济合作社</t>
  </si>
  <si>
    <t>张国华</t>
  </si>
  <si>
    <t>襄垣县下良镇曹家坪村经济合作社</t>
  </si>
  <si>
    <t>郭宏峰</t>
  </si>
  <si>
    <t>襄垣县下良镇寨沟村经济合作社</t>
  </si>
  <si>
    <t>赵德文</t>
  </si>
  <si>
    <t>山西御农农业开发有限公司</t>
  </si>
  <si>
    <t>曲鑫</t>
  </si>
  <si>
    <t>襄垣县下良镇韩庄村股份经济合作社</t>
  </si>
  <si>
    <t>薛守珍</t>
  </si>
  <si>
    <t>襄垣县下良镇西邯郸村股份经济合作社</t>
  </si>
  <si>
    <t>裴贵兵</t>
  </si>
  <si>
    <t>襄垣县下良镇东邯郸村经济合作社</t>
  </si>
  <si>
    <t>赵晋华</t>
  </si>
  <si>
    <t>襄垣县下良镇俊青家庭家农场</t>
  </si>
  <si>
    <t>申俊青</t>
  </si>
  <si>
    <t>善福镇</t>
  </si>
  <si>
    <t>襄垣县善福镇韩村股份经济合作社</t>
  </si>
  <si>
    <t>杨旭峰</t>
  </si>
  <si>
    <t>襄垣县善福镇赵家烟村股份经济合作社</t>
  </si>
  <si>
    <t>路艳军</t>
  </si>
  <si>
    <t>襄垣县善福镇卜沟村股份经济合作社</t>
  </si>
  <si>
    <t>张晋刚</t>
  </si>
  <si>
    <t>襄垣县善福镇贾垴村股份经济合作社</t>
  </si>
  <si>
    <t>李替明</t>
  </si>
  <si>
    <t>襄垣县善福镇善福村股份经济合作社</t>
  </si>
  <si>
    <t>魏成丕</t>
  </si>
  <si>
    <t>襄垣县善福镇上丰村股份经济合作社</t>
  </si>
  <si>
    <t>李建宏</t>
  </si>
  <si>
    <t>襄垣县善福镇北崔家庄村股份经济合作社</t>
  </si>
  <si>
    <t>崔志斌</t>
  </si>
  <si>
    <t>朱天福</t>
  </si>
  <si>
    <t>古韩镇</t>
  </si>
  <si>
    <t>襄垣县古韩镇桃树村股份经济合作社</t>
  </si>
  <si>
    <t>王木芳</t>
  </si>
  <si>
    <t>襄垣县古韩镇南田漳村股份经济合作社</t>
  </si>
  <si>
    <t>李传芳</t>
  </si>
  <si>
    <t>襄垣县古韩镇上峪村股份经济合作社</t>
  </si>
  <si>
    <t>张跃岗</t>
  </si>
  <si>
    <t>襄垣县古韩镇南丰沟村股份经济合作社</t>
  </si>
  <si>
    <t>连晓伟</t>
  </si>
  <si>
    <t>襄垣县古韩镇曲里村股份经济合作社</t>
  </si>
  <si>
    <t>李志平</t>
  </si>
  <si>
    <t>襄垣县古韩镇狐燕窝村股份经济合作社</t>
  </si>
  <si>
    <t>王红杰</t>
  </si>
  <si>
    <t>襄垣县古韩镇马岭垴村股份经济合作社</t>
  </si>
  <si>
    <t>郭保维</t>
  </si>
  <si>
    <t>襄垣县古韩镇东畛村经济合作社</t>
  </si>
  <si>
    <t>韩俊岗</t>
  </si>
  <si>
    <t>襄垣县古韩镇东垴头村股份经济合作社</t>
  </si>
  <si>
    <t>张玉保</t>
  </si>
  <si>
    <t>虒亭镇</t>
  </si>
  <si>
    <t>山西源生有机农林开发有限公司</t>
  </si>
  <si>
    <t>崔若君</t>
  </si>
  <si>
    <t>襄垣县裕鑫种植家庭农场</t>
  </si>
  <si>
    <t>马永清</t>
  </si>
  <si>
    <t>襄垣县虒亭镇关上村经济合作社</t>
  </si>
  <si>
    <t>辛培玉</t>
  </si>
  <si>
    <t>襄垣县虒亭镇北庄村经济合作社</t>
  </si>
  <si>
    <t>张海峰</t>
  </si>
  <si>
    <t>襄垣县虒亭镇土落村股份经济合作社</t>
  </si>
  <si>
    <t>顾立东</t>
  </si>
  <si>
    <t>襄垣县虒亭镇榆林村经济合作社</t>
  </si>
  <si>
    <t>张会存</t>
  </si>
  <si>
    <t>侯堡镇</t>
  </si>
  <si>
    <t>襄垣县鑫䇼种植专业合作社</t>
  </si>
  <si>
    <t>梁玉虎</t>
  </si>
  <si>
    <t>襄垣县春雷农机专业合作社</t>
  </si>
  <si>
    <t>郭春雷</t>
  </si>
  <si>
    <t>襄垣县李波种植有限公司</t>
  </si>
  <si>
    <t>李波</t>
  </si>
  <si>
    <t>襄垣县侯堡镇垴上村股份经济合作社</t>
  </si>
  <si>
    <t>王桥镇</t>
  </si>
  <si>
    <t>襄垣县王桥镇安宁村股份经济合作社</t>
  </si>
  <si>
    <t>李峰</t>
  </si>
  <si>
    <t>襄垣县王桥镇安德村经济合作社</t>
  </si>
  <si>
    <t>王志飞</t>
  </si>
  <si>
    <t>襄垣县王桥镇返底村股份经济合作社</t>
  </si>
  <si>
    <t>段爱平</t>
  </si>
  <si>
    <t>襄垣县王桥镇普头村股份经济合作社</t>
  </si>
  <si>
    <t>王露勇</t>
  </si>
  <si>
    <t>襄垣县王桥镇岭后村股份经济合作社</t>
  </si>
  <si>
    <t>周嘉华</t>
  </si>
  <si>
    <t>襄垣县王桥镇南偏桥村股份经济合作社</t>
  </si>
  <si>
    <t>路保梅</t>
  </si>
  <si>
    <t>襄垣县王桥镇原庄村股份经济合作社</t>
  </si>
  <si>
    <t>牛桂花</t>
  </si>
  <si>
    <t>襄垣县王桥镇黄岩村股份经济合作社</t>
  </si>
  <si>
    <t>李爱文</t>
  </si>
  <si>
    <t>襄垣县王桥镇井关村经济合作社</t>
  </si>
  <si>
    <t>李艳锋</t>
  </si>
  <si>
    <t>山西恒来源农业科技开发有限公司</t>
  </si>
  <si>
    <t>崔亚军</t>
  </si>
  <si>
    <t>襄垣县王桥镇上王村股份经济合作社</t>
  </si>
  <si>
    <t>张月平</t>
  </si>
  <si>
    <t>襄垣县王桥镇善政村股份经济合作社</t>
  </si>
  <si>
    <t>王瑞华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</si>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</sst>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黑体"/>
      <charset val="134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7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19" fillId="2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zoomScale="130" zoomScaleNormal="130" workbookViewId="0">
      <selection activeCell="D3" sqref="D$1:D$1048576"/>
    </sheetView>
  </sheetViews>
  <sheetFormatPr defaultColWidth="9" defaultRowHeight="14.25" outlineLevelCol="5"/>
  <cols>
    <col min="1" max="1" width="7.2" customWidth="1"/>
    <col min="2" max="2" width="25.1833333333333" customWidth="1"/>
    <col min="3" max="6" width="10.0916666666667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/>
      <c r="B2" s="2"/>
      <c r="C2" s="2"/>
      <c r="D2" s="2"/>
      <c r="E2" s="2"/>
      <c r="F2" s="2"/>
    </row>
    <row r="3" ht="22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18" customHeight="1" spans="1:6">
      <c r="A4" s="4" t="s">
        <v>7</v>
      </c>
      <c r="B4" s="5" t="s">
        <v>8</v>
      </c>
      <c r="C4" s="5" t="s">
        <v>9</v>
      </c>
      <c r="D4" s="5">
        <v>5.5</v>
      </c>
      <c r="E4" s="5">
        <v>200</v>
      </c>
      <c r="F4" s="5">
        <f>D4*E4</f>
        <v>1100</v>
      </c>
    </row>
    <row r="5" ht="18" customHeight="1" spans="1:6">
      <c r="A5" s="6"/>
      <c r="B5" s="5" t="s">
        <v>10</v>
      </c>
      <c r="C5" s="5" t="s">
        <v>11</v>
      </c>
      <c r="D5" s="5">
        <v>5.01</v>
      </c>
      <c r="E5" s="5">
        <v>200</v>
      </c>
      <c r="F5" s="5">
        <f t="shared" ref="F5:F36" si="0">D5*E5</f>
        <v>1002</v>
      </c>
    </row>
    <row r="6" ht="18" customHeight="1" spans="1:6">
      <c r="A6" s="6"/>
      <c r="B6" s="5" t="s">
        <v>12</v>
      </c>
      <c r="C6" s="5" t="s">
        <v>13</v>
      </c>
      <c r="D6" s="5">
        <v>15</v>
      </c>
      <c r="E6" s="5">
        <v>200</v>
      </c>
      <c r="F6" s="5">
        <f t="shared" si="0"/>
        <v>3000</v>
      </c>
    </row>
    <row r="7" ht="18" customHeight="1" spans="1:6">
      <c r="A7" s="6"/>
      <c r="B7" s="5" t="s">
        <v>14</v>
      </c>
      <c r="C7" s="5" t="s">
        <v>15</v>
      </c>
      <c r="D7" s="5">
        <v>6</v>
      </c>
      <c r="E7" s="5">
        <v>200</v>
      </c>
      <c r="F7" s="5">
        <f t="shared" si="0"/>
        <v>1200</v>
      </c>
    </row>
    <row r="8" ht="18" customHeight="1" spans="1:6">
      <c r="A8" s="7"/>
      <c r="B8" s="5" t="s">
        <v>16</v>
      </c>
      <c r="C8" s="5" t="s">
        <v>17</v>
      </c>
      <c r="D8" s="5">
        <v>5.23</v>
      </c>
      <c r="E8" s="5">
        <v>200</v>
      </c>
      <c r="F8" s="5">
        <f t="shared" si="0"/>
        <v>1046</v>
      </c>
    </row>
    <row r="9" ht="18" customHeight="1" spans="1:6">
      <c r="A9" s="4" t="s">
        <v>18</v>
      </c>
      <c r="B9" s="5" t="s">
        <v>19</v>
      </c>
      <c r="C9" s="5" t="s">
        <v>20</v>
      </c>
      <c r="D9" s="5">
        <v>23.44</v>
      </c>
      <c r="E9" s="5">
        <v>200</v>
      </c>
      <c r="F9" s="5">
        <f t="shared" si="0"/>
        <v>4688</v>
      </c>
    </row>
    <row r="10" ht="18" customHeight="1" spans="1:6">
      <c r="A10" s="6"/>
      <c r="B10" s="5" t="s">
        <v>21</v>
      </c>
      <c r="C10" s="5" t="s">
        <v>22</v>
      </c>
      <c r="D10" s="5">
        <v>210</v>
      </c>
      <c r="E10" s="5">
        <v>200</v>
      </c>
      <c r="F10" s="5">
        <f t="shared" si="0"/>
        <v>42000</v>
      </c>
    </row>
    <row r="11" ht="18" customHeight="1" spans="1:6">
      <c r="A11" s="6"/>
      <c r="B11" s="5" t="s">
        <v>23</v>
      </c>
      <c r="C11" s="5" t="s">
        <v>24</v>
      </c>
      <c r="D11" s="5">
        <v>13.95</v>
      </c>
      <c r="E11" s="5">
        <v>200</v>
      </c>
      <c r="F11" s="5">
        <f t="shared" si="0"/>
        <v>2790</v>
      </c>
    </row>
    <row r="12" ht="18" customHeight="1" spans="1:6">
      <c r="A12" s="6"/>
      <c r="B12" s="5" t="s">
        <v>25</v>
      </c>
      <c r="C12" s="5" t="s">
        <v>26</v>
      </c>
      <c r="D12" s="5">
        <v>21.46</v>
      </c>
      <c r="E12" s="5">
        <v>200</v>
      </c>
      <c r="F12" s="5">
        <f t="shared" si="0"/>
        <v>4292</v>
      </c>
    </row>
    <row r="13" ht="18" customHeight="1" spans="1:6">
      <c r="A13" s="6"/>
      <c r="B13" s="5" t="s">
        <v>27</v>
      </c>
      <c r="C13" s="5" t="s">
        <v>28</v>
      </c>
      <c r="D13" s="5">
        <v>10.47</v>
      </c>
      <c r="E13" s="5">
        <v>200</v>
      </c>
      <c r="F13" s="5">
        <f t="shared" si="0"/>
        <v>2094</v>
      </c>
    </row>
    <row r="14" ht="18" customHeight="1" spans="1:6">
      <c r="A14" s="6"/>
      <c r="B14" s="5" t="s">
        <v>29</v>
      </c>
      <c r="C14" s="5" t="s">
        <v>30</v>
      </c>
      <c r="D14" s="5">
        <v>11.3</v>
      </c>
      <c r="E14" s="5">
        <v>200</v>
      </c>
      <c r="F14" s="5">
        <f t="shared" si="0"/>
        <v>2260</v>
      </c>
    </row>
    <row r="15" ht="18" customHeight="1" spans="1:6">
      <c r="A15" s="6"/>
      <c r="B15" s="5" t="s">
        <v>31</v>
      </c>
      <c r="C15" s="5" t="s">
        <v>32</v>
      </c>
      <c r="D15" s="5">
        <v>60</v>
      </c>
      <c r="E15" s="5">
        <v>200</v>
      </c>
      <c r="F15" s="5">
        <f t="shared" si="0"/>
        <v>12000</v>
      </c>
    </row>
    <row r="16" ht="18" customHeight="1" spans="1:6">
      <c r="A16" s="7"/>
      <c r="B16" s="5" t="s">
        <v>33</v>
      </c>
      <c r="C16" s="5" t="s">
        <v>34</v>
      </c>
      <c r="D16" s="5">
        <v>17.95</v>
      </c>
      <c r="E16" s="5">
        <v>200</v>
      </c>
      <c r="F16" s="5">
        <f t="shared" si="0"/>
        <v>3590</v>
      </c>
    </row>
    <row r="17" ht="18" customHeight="1" spans="1:6">
      <c r="A17" s="5" t="s">
        <v>35</v>
      </c>
      <c r="B17" s="5" t="s">
        <v>36</v>
      </c>
      <c r="C17" s="5" t="s">
        <v>37</v>
      </c>
      <c r="D17" s="5">
        <v>3.4</v>
      </c>
      <c r="E17" s="5">
        <v>200</v>
      </c>
      <c r="F17" s="5">
        <f t="shared" si="0"/>
        <v>680</v>
      </c>
    </row>
    <row r="18" ht="18" customHeight="1" spans="1:6">
      <c r="A18" s="4" t="s">
        <v>38</v>
      </c>
      <c r="B18" s="5" t="s">
        <v>39</v>
      </c>
      <c r="C18" s="5" t="s">
        <v>40</v>
      </c>
      <c r="D18" s="5">
        <v>12.51</v>
      </c>
      <c r="E18" s="5">
        <v>200</v>
      </c>
      <c r="F18" s="5">
        <f t="shared" si="0"/>
        <v>2502</v>
      </c>
    </row>
    <row r="19" ht="18" customHeight="1" spans="1:6">
      <c r="A19" s="6"/>
      <c r="B19" s="5" t="s">
        <v>41</v>
      </c>
      <c r="C19" s="5" t="s">
        <v>42</v>
      </c>
      <c r="D19" s="5">
        <v>21</v>
      </c>
      <c r="E19" s="5">
        <v>200</v>
      </c>
      <c r="F19" s="5">
        <f t="shared" si="0"/>
        <v>4200</v>
      </c>
    </row>
    <row r="20" ht="18" customHeight="1" spans="1:6">
      <c r="A20" s="6"/>
      <c r="B20" s="5" t="s">
        <v>43</v>
      </c>
      <c r="C20" s="5" t="s">
        <v>44</v>
      </c>
      <c r="D20" s="5">
        <v>2.78</v>
      </c>
      <c r="E20" s="5">
        <v>200</v>
      </c>
      <c r="F20" s="5">
        <f t="shared" si="0"/>
        <v>556</v>
      </c>
    </row>
    <row r="21" ht="18" customHeight="1" spans="1:6">
      <c r="A21" s="6"/>
      <c r="B21" s="5" t="s">
        <v>45</v>
      </c>
      <c r="C21" s="5" t="s">
        <v>46</v>
      </c>
      <c r="D21" s="5">
        <v>288.38</v>
      </c>
      <c r="E21" s="5">
        <v>200</v>
      </c>
      <c r="F21" s="5">
        <f t="shared" si="0"/>
        <v>57676</v>
      </c>
    </row>
    <row r="22" ht="18" customHeight="1" spans="1:6">
      <c r="A22" s="6"/>
      <c r="B22" s="5" t="s">
        <v>47</v>
      </c>
      <c r="C22" s="5" t="s">
        <v>48</v>
      </c>
      <c r="D22" s="5">
        <v>1.5</v>
      </c>
      <c r="E22" s="5">
        <v>200</v>
      </c>
      <c r="F22" s="5">
        <f t="shared" si="0"/>
        <v>300</v>
      </c>
    </row>
    <row r="23" ht="18" customHeight="1" spans="1:6">
      <c r="A23" s="6"/>
      <c r="B23" s="5" t="s">
        <v>49</v>
      </c>
      <c r="C23" s="5" t="s">
        <v>50</v>
      </c>
      <c r="D23" s="5">
        <v>1.7</v>
      </c>
      <c r="E23" s="5">
        <v>200</v>
      </c>
      <c r="F23" s="5">
        <f t="shared" si="0"/>
        <v>340</v>
      </c>
    </row>
    <row r="24" ht="18" customHeight="1" spans="1:6">
      <c r="A24" s="6"/>
      <c r="B24" s="5" t="s">
        <v>51</v>
      </c>
      <c r="C24" s="5" t="s">
        <v>52</v>
      </c>
      <c r="D24" s="5">
        <v>2.84</v>
      </c>
      <c r="E24" s="5">
        <v>200</v>
      </c>
      <c r="F24" s="5">
        <f t="shared" si="0"/>
        <v>568</v>
      </c>
    </row>
    <row r="25" ht="18" customHeight="1" spans="1:6">
      <c r="A25" s="7"/>
      <c r="B25" s="5" t="s">
        <v>53</v>
      </c>
      <c r="C25" s="5" t="s">
        <v>54</v>
      </c>
      <c r="D25" s="5">
        <v>8.5</v>
      </c>
      <c r="E25" s="5">
        <v>200</v>
      </c>
      <c r="F25" s="5">
        <f t="shared" si="0"/>
        <v>1700</v>
      </c>
    </row>
    <row r="26" ht="18" customHeight="1" spans="1:6">
      <c r="A26" s="4" t="s">
        <v>55</v>
      </c>
      <c r="B26" s="5" t="s">
        <v>56</v>
      </c>
      <c r="C26" s="5" t="s">
        <v>57</v>
      </c>
      <c r="D26" s="5">
        <v>30.75</v>
      </c>
      <c r="E26" s="5">
        <v>200</v>
      </c>
      <c r="F26" s="5">
        <f t="shared" si="0"/>
        <v>6150</v>
      </c>
    </row>
    <row r="27" ht="18" customHeight="1" spans="1:6">
      <c r="A27" s="6"/>
      <c r="B27" s="5" t="s">
        <v>58</v>
      </c>
      <c r="C27" s="5" t="s">
        <v>59</v>
      </c>
      <c r="D27" s="5">
        <v>59.15</v>
      </c>
      <c r="E27" s="5">
        <v>200</v>
      </c>
      <c r="F27" s="5">
        <f t="shared" si="0"/>
        <v>11830</v>
      </c>
    </row>
    <row r="28" ht="18" customHeight="1" spans="1:6">
      <c r="A28" s="6"/>
      <c r="B28" s="5" t="s">
        <v>60</v>
      </c>
      <c r="C28" s="5" t="s">
        <v>61</v>
      </c>
      <c r="D28" s="5">
        <v>100</v>
      </c>
      <c r="E28" s="5">
        <v>200</v>
      </c>
      <c r="F28" s="5">
        <f t="shared" si="0"/>
        <v>20000</v>
      </c>
    </row>
    <row r="29" ht="18" customHeight="1" spans="1:6">
      <c r="A29" s="6"/>
      <c r="B29" s="5" t="s">
        <v>62</v>
      </c>
      <c r="C29" s="5" t="s">
        <v>63</v>
      </c>
      <c r="D29" s="5">
        <v>32.96</v>
      </c>
      <c r="E29" s="5">
        <v>200</v>
      </c>
      <c r="F29" s="5">
        <f t="shared" si="0"/>
        <v>6592</v>
      </c>
    </row>
    <row r="30" ht="18" customHeight="1" spans="1:6">
      <c r="A30" s="6"/>
      <c r="B30" s="5" t="s">
        <v>64</v>
      </c>
      <c r="C30" s="5" t="s">
        <v>65</v>
      </c>
      <c r="D30" s="5">
        <v>3.5</v>
      </c>
      <c r="E30" s="5">
        <v>200</v>
      </c>
      <c r="F30" s="5">
        <f t="shared" si="0"/>
        <v>700</v>
      </c>
    </row>
    <row r="31" ht="18" customHeight="1" spans="1:6">
      <c r="A31" s="6"/>
      <c r="B31" s="5" t="s">
        <v>66</v>
      </c>
      <c r="C31" s="5" t="s">
        <v>67</v>
      </c>
      <c r="D31" s="5">
        <v>30.85</v>
      </c>
      <c r="E31" s="5">
        <v>200</v>
      </c>
      <c r="F31" s="5">
        <f t="shared" si="0"/>
        <v>6170</v>
      </c>
    </row>
    <row r="32" ht="18" customHeight="1" spans="1:6">
      <c r="A32" s="6"/>
      <c r="B32" s="5" t="s">
        <v>68</v>
      </c>
      <c r="C32" s="5" t="s">
        <v>69</v>
      </c>
      <c r="D32" s="5">
        <v>5.43</v>
      </c>
      <c r="E32" s="5">
        <v>200</v>
      </c>
      <c r="F32" s="5">
        <f t="shared" si="0"/>
        <v>1086</v>
      </c>
    </row>
    <row r="33" ht="18" customHeight="1" spans="1:6">
      <c r="A33" s="7"/>
      <c r="B33" s="5" t="s">
        <v>70</v>
      </c>
      <c r="C33" s="5" t="s">
        <v>70</v>
      </c>
      <c r="D33" s="5">
        <v>2</v>
      </c>
      <c r="E33" s="5">
        <v>200</v>
      </c>
      <c r="F33" s="5">
        <f t="shared" si="0"/>
        <v>400</v>
      </c>
    </row>
    <row r="34" ht="18" customHeight="1" spans="1:6">
      <c r="A34" s="4" t="s">
        <v>71</v>
      </c>
      <c r="B34" s="5" t="s">
        <v>72</v>
      </c>
      <c r="C34" s="5" t="s">
        <v>73</v>
      </c>
      <c r="D34" s="5">
        <v>24.52</v>
      </c>
      <c r="E34" s="5">
        <v>200</v>
      </c>
      <c r="F34" s="5">
        <f t="shared" si="0"/>
        <v>4904</v>
      </c>
    </row>
    <row r="35" ht="18" customHeight="1" spans="1:6">
      <c r="A35" s="6"/>
      <c r="B35" s="5" t="s">
        <v>74</v>
      </c>
      <c r="C35" s="5" t="s">
        <v>75</v>
      </c>
      <c r="D35" s="5">
        <v>9.24</v>
      </c>
      <c r="E35" s="5">
        <v>200</v>
      </c>
      <c r="F35" s="5">
        <f t="shared" si="0"/>
        <v>1848</v>
      </c>
    </row>
    <row r="36" ht="18" customHeight="1" spans="1:6">
      <c r="A36" s="6"/>
      <c r="B36" s="5" t="s">
        <v>76</v>
      </c>
      <c r="C36" s="5" t="s">
        <v>77</v>
      </c>
      <c r="D36" s="5">
        <v>82.61</v>
      </c>
      <c r="E36" s="5">
        <v>200</v>
      </c>
      <c r="F36" s="5">
        <f t="shared" si="0"/>
        <v>16522</v>
      </c>
    </row>
    <row r="37" ht="18" customHeight="1" spans="1:6">
      <c r="A37" s="6"/>
      <c r="B37" s="5" t="s">
        <v>78</v>
      </c>
      <c r="C37" s="5" t="s">
        <v>79</v>
      </c>
      <c r="D37" s="5">
        <v>2.2</v>
      </c>
      <c r="E37" s="5">
        <v>200</v>
      </c>
      <c r="F37" s="5">
        <f t="shared" ref="F37:F64" si="1">D37*E37</f>
        <v>440</v>
      </c>
    </row>
    <row r="38" ht="18" customHeight="1" spans="1:6">
      <c r="A38" s="6"/>
      <c r="B38" s="5" t="s">
        <v>80</v>
      </c>
      <c r="C38" s="5" t="s">
        <v>81</v>
      </c>
      <c r="D38" s="5">
        <v>3</v>
      </c>
      <c r="E38" s="5">
        <v>200</v>
      </c>
      <c r="F38" s="5">
        <f t="shared" si="1"/>
        <v>600</v>
      </c>
    </row>
    <row r="39" ht="18" customHeight="1" spans="1:6">
      <c r="A39" s="6"/>
      <c r="B39" s="5" t="s">
        <v>82</v>
      </c>
      <c r="C39" s="5" t="s">
        <v>83</v>
      </c>
      <c r="D39" s="5">
        <v>16.35</v>
      </c>
      <c r="E39" s="5">
        <v>200</v>
      </c>
      <c r="F39" s="5">
        <f t="shared" si="1"/>
        <v>3270</v>
      </c>
    </row>
    <row r="40" ht="18" customHeight="1" spans="1:6">
      <c r="A40" s="6"/>
      <c r="B40" s="5" t="s">
        <v>84</v>
      </c>
      <c r="C40" s="5" t="s">
        <v>85</v>
      </c>
      <c r="D40" s="5">
        <v>47.38</v>
      </c>
      <c r="E40" s="5">
        <v>200</v>
      </c>
      <c r="F40" s="5">
        <f t="shared" si="1"/>
        <v>9476</v>
      </c>
    </row>
    <row r="41" ht="18" customHeight="1" spans="1:6">
      <c r="A41" s="6"/>
      <c r="B41" s="5" t="s">
        <v>86</v>
      </c>
      <c r="C41" s="5" t="s">
        <v>87</v>
      </c>
      <c r="D41" s="5">
        <v>2.46</v>
      </c>
      <c r="E41" s="5">
        <v>200</v>
      </c>
      <c r="F41" s="5">
        <f t="shared" si="1"/>
        <v>492</v>
      </c>
    </row>
    <row r="42" ht="18" customHeight="1" spans="1:6">
      <c r="A42" s="7"/>
      <c r="B42" s="5" t="s">
        <v>88</v>
      </c>
      <c r="C42" s="5" t="s">
        <v>89</v>
      </c>
      <c r="D42" s="5">
        <v>15.57</v>
      </c>
      <c r="E42" s="5">
        <v>200</v>
      </c>
      <c r="F42" s="5">
        <f t="shared" si="1"/>
        <v>3114</v>
      </c>
    </row>
    <row r="43" ht="18" customHeight="1" spans="1:6">
      <c r="A43" s="4" t="s">
        <v>90</v>
      </c>
      <c r="B43" s="5" t="s">
        <v>91</v>
      </c>
      <c r="C43" s="5" t="s">
        <v>92</v>
      </c>
      <c r="D43" s="5">
        <v>18</v>
      </c>
      <c r="E43" s="5">
        <v>200</v>
      </c>
      <c r="F43" s="5">
        <f t="shared" si="1"/>
        <v>3600</v>
      </c>
    </row>
    <row r="44" ht="18" customHeight="1" spans="1:6">
      <c r="A44" s="6"/>
      <c r="B44" s="5" t="s">
        <v>93</v>
      </c>
      <c r="C44" s="5" t="s">
        <v>94</v>
      </c>
      <c r="D44" s="5">
        <v>81.95</v>
      </c>
      <c r="E44" s="5">
        <v>200</v>
      </c>
      <c r="F44" s="5">
        <f t="shared" si="1"/>
        <v>16390</v>
      </c>
    </row>
    <row r="45" ht="18" customHeight="1" spans="1:6">
      <c r="A45" s="6"/>
      <c r="B45" s="5" t="s">
        <v>95</v>
      </c>
      <c r="C45" s="5" t="s">
        <v>96</v>
      </c>
      <c r="D45" s="5">
        <v>7</v>
      </c>
      <c r="E45" s="5">
        <v>200</v>
      </c>
      <c r="F45" s="5">
        <f t="shared" si="1"/>
        <v>1400</v>
      </c>
    </row>
    <row r="46" ht="18" customHeight="1" spans="1:6">
      <c r="A46" s="6"/>
      <c r="B46" s="5" t="s">
        <v>97</v>
      </c>
      <c r="C46" s="5" t="s">
        <v>98</v>
      </c>
      <c r="D46" s="5">
        <v>6.4</v>
      </c>
      <c r="E46" s="5">
        <v>200</v>
      </c>
      <c r="F46" s="5">
        <f t="shared" si="1"/>
        <v>1280</v>
      </c>
    </row>
    <row r="47" ht="18" customHeight="1" spans="1:6">
      <c r="A47" s="6"/>
      <c r="B47" s="5" t="s">
        <v>99</v>
      </c>
      <c r="C47" s="5" t="s">
        <v>100</v>
      </c>
      <c r="D47" s="5">
        <v>2.4</v>
      </c>
      <c r="E47" s="5">
        <v>200</v>
      </c>
      <c r="F47" s="5">
        <f t="shared" si="1"/>
        <v>480</v>
      </c>
    </row>
    <row r="48" ht="18" customHeight="1" spans="1:6">
      <c r="A48" s="7"/>
      <c r="B48" s="5" t="s">
        <v>101</v>
      </c>
      <c r="C48" s="5" t="s">
        <v>102</v>
      </c>
      <c r="D48" s="5">
        <v>3.34</v>
      </c>
      <c r="E48" s="5">
        <v>200</v>
      </c>
      <c r="F48" s="5">
        <f t="shared" si="1"/>
        <v>668</v>
      </c>
    </row>
    <row r="49" ht="18" customHeight="1" spans="1:6">
      <c r="A49" s="4" t="s">
        <v>103</v>
      </c>
      <c r="B49" s="5" t="s">
        <v>104</v>
      </c>
      <c r="C49" s="5" t="s">
        <v>105</v>
      </c>
      <c r="D49" s="5">
        <v>81.69</v>
      </c>
      <c r="E49" s="5">
        <v>200</v>
      </c>
      <c r="F49" s="5">
        <f t="shared" si="1"/>
        <v>16338</v>
      </c>
    </row>
    <row r="50" ht="18" customHeight="1" spans="1:6">
      <c r="A50" s="6"/>
      <c r="B50" s="5" t="s">
        <v>106</v>
      </c>
      <c r="C50" s="5" t="s">
        <v>107</v>
      </c>
      <c r="D50" s="5">
        <v>400.58</v>
      </c>
      <c r="E50" s="5">
        <v>200</v>
      </c>
      <c r="F50" s="5">
        <f t="shared" si="1"/>
        <v>80116</v>
      </c>
    </row>
    <row r="51" ht="18" customHeight="1" spans="1:6">
      <c r="A51" s="6"/>
      <c r="B51" s="5" t="s">
        <v>108</v>
      </c>
      <c r="C51" s="5" t="s">
        <v>109</v>
      </c>
      <c r="D51" s="5">
        <v>96.73</v>
      </c>
      <c r="E51" s="5">
        <v>200</v>
      </c>
      <c r="F51" s="5">
        <f t="shared" si="1"/>
        <v>19346</v>
      </c>
    </row>
    <row r="52" ht="18" customHeight="1" spans="1:6">
      <c r="A52" s="7"/>
      <c r="B52" s="5" t="s">
        <v>110</v>
      </c>
      <c r="C52" s="5"/>
      <c r="D52" s="5">
        <v>100</v>
      </c>
      <c r="E52" s="5">
        <v>200</v>
      </c>
      <c r="F52" s="5">
        <f t="shared" si="1"/>
        <v>20000</v>
      </c>
    </row>
    <row r="53" ht="18" customHeight="1" spans="1:6">
      <c r="A53" s="4" t="s">
        <v>111</v>
      </c>
      <c r="B53" s="5" t="s">
        <v>112</v>
      </c>
      <c r="C53" s="5" t="s">
        <v>113</v>
      </c>
      <c r="D53" s="5">
        <v>132.06</v>
      </c>
      <c r="E53" s="5">
        <v>200</v>
      </c>
      <c r="F53" s="5">
        <f t="shared" si="1"/>
        <v>26412</v>
      </c>
    </row>
    <row r="54" ht="18" customHeight="1" spans="1:6">
      <c r="A54" s="6"/>
      <c r="B54" s="5" t="s">
        <v>114</v>
      </c>
      <c r="C54" s="5" t="s">
        <v>115</v>
      </c>
      <c r="D54" s="5">
        <v>138.56</v>
      </c>
      <c r="E54" s="5">
        <v>200</v>
      </c>
      <c r="F54" s="5">
        <f t="shared" si="1"/>
        <v>27712</v>
      </c>
    </row>
    <row r="55" ht="18" customHeight="1" spans="1:6">
      <c r="A55" s="6"/>
      <c r="B55" s="5" t="s">
        <v>116</v>
      </c>
      <c r="C55" s="5" t="s">
        <v>117</v>
      </c>
      <c r="D55" s="5">
        <v>19.13</v>
      </c>
      <c r="E55" s="5">
        <v>200</v>
      </c>
      <c r="F55" s="5">
        <f t="shared" si="1"/>
        <v>3826</v>
      </c>
    </row>
    <row r="56" ht="18" customHeight="1" spans="1:6">
      <c r="A56" s="6"/>
      <c r="B56" s="5" t="s">
        <v>118</v>
      </c>
      <c r="C56" s="5" t="s">
        <v>119</v>
      </c>
      <c r="D56" s="5">
        <v>0.92</v>
      </c>
      <c r="E56" s="5">
        <v>200</v>
      </c>
      <c r="F56" s="5">
        <f t="shared" si="1"/>
        <v>184</v>
      </c>
    </row>
    <row r="57" ht="18" customHeight="1" spans="1:6">
      <c r="A57" s="6"/>
      <c r="B57" s="5" t="s">
        <v>120</v>
      </c>
      <c r="C57" s="5" t="s">
        <v>121</v>
      </c>
      <c r="D57" s="5">
        <v>1</v>
      </c>
      <c r="E57" s="5">
        <v>200</v>
      </c>
      <c r="F57" s="5">
        <f t="shared" si="1"/>
        <v>200</v>
      </c>
    </row>
    <row r="58" ht="18" customHeight="1" spans="1:6">
      <c r="A58" s="6"/>
      <c r="B58" s="5" t="s">
        <v>122</v>
      </c>
      <c r="C58" s="5" t="s">
        <v>123</v>
      </c>
      <c r="D58" s="5">
        <v>3.5</v>
      </c>
      <c r="E58" s="5">
        <v>200</v>
      </c>
      <c r="F58" s="5">
        <f t="shared" si="1"/>
        <v>700</v>
      </c>
    </row>
    <row r="59" ht="18" customHeight="1" spans="1:6">
      <c r="A59" s="6"/>
      <c r="B59" s="5" t="s">
        <v>124</v>
      </c>
      <c r="C59" s="5" t="s">
        <v>125</v>
      </c>
      <c r="D59" s="5">
        <v>19.72</v>
      </c>
      <c r="E59" s="5">
        <v>200</v>
      </c>
      <c r="F59" s="5">
        <f t="shared" si="1"/>
        <v>3944</v>
      </c>
    </row>
    <row r="60" ht="18" customHeight="1" spans="1:6">
      <c r="A60" s="6"/>
      <c r="B60" s="5" t="s">
        <v>126</v>
      </c>
      <c r="C60" s="5" t="s">
        <v>127</v>
      </c>
      <c r="D60" s="5">
        <v>14.3</v>
      </c>
      <c r="E60" s="5">
        <v>200</v>
      </c>
      <c r="F60" s="5">
        <f t="shared" si="1"/>
        <v>2860</v>
      </c>
    </row>
    <row r="61" ht="18" customHeight="1" spans="1:6">
      <c r="A61" s="6"/>
      <c r="B61" s="5" t="s">
        <v>128</v>
      </c>
      <c r="C61" s="5" t="s">
        <v>129</v>
      </c>
      <c r="D61" s="5">
        <v>73.42</v>
      </c>
      <c r="E61" s="5">
        <v>200</v>
      </c>
      <c r="F61" s="5">
        <f t="shared" si="1"/>
        <v>14684</v>
      </c>
    </row>
    <row r="62" ht="18" customHeight="1" spans="1:6">
      <c r="A62" s="6"/>
      <c r="B62" s="5" t="s">
        <v>130</v>
      </c>
      <c r="C62" s="5" t="s">
        <v>131</v>
      </c>
      <c r="D62" s="5">
        <v>226</v>
      </c>
      <c r="E62" s="5">
        <v>200</v>
      </c>
      <c r="F62" s="5">
        <f t="shared" si="1"/>
        <v>45200</v>
      </c>
    </row>
    <row r="63" ht="18" customHeight="1" spans="1:6">
      <c r="A63" s="6"/>
      <c r="B63" s="5" t="s">
        <v>132</v>
      </c>
      <c r="C63" s="5" t="s">
        <v>133</v>
      </c>
      <c r="D63" s="5">
        <v>56.34</v>
      </c>
      <c r="E63" s="5">
        <v>200</v>
      </c>
      <c r="F63" s="5">
        <f t="shared" si="1"/>
        <v>11268</v>
      </c>
    </row>
    <row r="64" ht="18" customHeight="1" spans="1:6">
      <c r="A64" s="7"/>
      <c r="B64" s="5" t="s">
        <v>134</v>
      </c>
      <c r="C64" s="5" t="s">
        <v>135</v>
      </c>
      <c r="D64" s="5">
        <v>3.2</v>
      </c>
      <c r="E64" s="5">
        <v>200</v>
      </c>
      <c r="F64" s="5">
        <f t="shared" si="1"/>
        <v>640</v>
      </c>
    </row>
    <row r="65" ht="18" customHeight="1" spans="1:6">
      <c r="A65" s="8" t="s">
        <v>136</v>
      </c>
      <c r="B65" s="9"/>
      <c r="C65" s="10"/>
      <c r="D65" s="5">
        <f>SUM(D4:D64)</f>
        <v>2702.13</v>
      </c>
      <c r="E65" s="5"/>
      <c r="F65" s="5"/>
    </row>
  </sheetData>
  <mergeCells count="11">
    <mergeCell ref="A1:F1"/>
    <mergeCell ref="D2:F2"/>
    <mergeCell ref="A65:C65"/>
    <mergeCell ref="A4:A8"/>
    <mergeCell ref="A9:A16"/>
    <mergeCell ref="A18:A25"/>
    <mergeCell ref="A26:A33"/>
    <mergeCell ref="A34:A42"/>
    <mergeCell ref="A43:A48"/>
    <mergeCell ref="A49:A52"/>
    <mergeCell ref="A53:A6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2026-01-29T09:24:00Z</dcterms:created>
  <dcterms:modified xsi:type="dcterms:W3CDTF">2026-01-30T15:02:40Z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60A84F7316A54C92BDEACC74E1176F22_13</vt:lpwstr>
  </property>
  <property fmtid="{D5CDD505-2E9C-101B-9397-08002B2CF9AE}" pid="3" name="KSOProductBuildVer">
    <vt:lpwstr>2052-11.8.2.12129</vt:lpwstr>
  </property>
  <property fmtid="{D5CDD505-2E9C-101B-9397-08002B2CF9AE}" pid="4" name="CalculationRule">
    <vt:i4>1</vt:i4>
  </property>
</Properties>
</file>